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I12" i="1" l="1"/>
  <c r="I7" i="1" l="1"/>
  <c r="C12" i="1"/>
  <c r="I9" i="1" l="1"/>
  <c r="I5" i="1" l="1"/>
  <c r="I6" i="1"/>
  <c r="I8" i="1" l="1"/>
  <c r="I14" i="1" s="1"/>
  <c r="H12" i="1" l="1"/>
  <c r="G12" i="1"/>
  <c r="F12" i="1"/>
  <c r="E12" i="1"/>
  <c r="D12" i="1"/>
</calcChain>
</file>

<file path=xl/sharedStrings.xml><?xml version="1.0" encoding="utf-8"?>
<sst xmlns="http://schemas.openxmlformats.org/spreadsheetml/2006/main" count="30" uniqueCount="27">
  <si>
    <t>Druh místnosti</t>
  </si>
  <si>
    <t>podlahová krytina</t>
  </si>
  <si>
    <t>1.NP</t>
  </si>
  <si>
    <t>2.NP</t>
  </si>
  <si>
    <t>3.NP</t>
  </si>
  <si>
    <t>4.NP</t>
  </si>
  <si>
    <t>5.NP</t>
  </si>
  <si>
    <t>keramická dlažba</t>
  </si>
  <si>
    <t>PVC</t>
  </si>
  <si>
    <r>
      <t>Plocha v m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v jednotlivých podlažích</t>
    </r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</si>
  <si>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</si>
  <si>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</si>
  <si>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chodby</t>
  </si>
  <si>
    <t>Prostory určené pro úklid v domě Krejčího 1174</t>
  </si>
  <si>
    <t>haly</t>
  </si>
  <si>
    <t>1.PP</t>
  </si>
  <si>
    <t>výtahy</t>
  </si>
  <si>
    <t>keramická dlažba, PVC</t>
  </si>
  <si>
    <t>schodiště</t>
  </si>
  <si>
    <t>chodby u schodiště</t>
  </si>
  <si>
    <t>denní úklid</t>
  </si>
  <si>
    <t>chodby, zádveří</t>
  </si>
  <si>
    <t>sklepy</t>
  </si>
  <si>
    <t>beton s nátěrem</t>
  </si>
  <si>
    <t>úklid 2x týdně</t>
  </si>
  <si>
    <t>úklid 1x týdně</t>
  </si>
  <si>
    <t>úklid 1x ročně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</si>
</sst>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2" fontId="2" fillId="3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2" fontId="0" fillId="4" borderId="0" xfId="0" applyNumberFormat="1" applyFill="1"/>
    <xf numFmtId="0" fontId="0" fillId="6" borderId="0" xfId="0" applyFill="1"/>
    <xf numFmtId="2" fontId="0" fillId="6" borderId="0" xfId="0" applyNumberFormat="1" applyFill="1"/>
    <xf numFmtId="0" fontId="0" fillId="7" borderId="0" xfId="0" applyFill="1"/>
    <xf numFmtId="0" fontId="2" fillId="5" borderId="1" xfId="0" applyFont="1" applyFill="1" applyBorder="1"/>
    <xf numFmtId="2" fontId="2" fillId="5" borderId="1" xfId="0" applyNumberFormat="1" applyFont="1" applyFill="1" applyBorder="1"/>
    <xf numFmtId="2" fontId="0" fillId="0" borderId="0" xfId="0" applyNumberFormat="1"/>
    <xf numFmtId="0" fontId="2" fillId="7" borderId="1" xfId="0" applyFont="1" applyFill="1" applyBorder="1"/>
    <xf numFmtId="2" fontId="2" fillId="7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130" zoomScaleNormal="130" workbookViewId="0">
      <selection activeCell="L14" sqref="L14"/>
    </sheetView>
  </sheetViews>
  <sheetFormatPr defaultRowHeight="15" x14ac:dyDescent="0.25"/>
  <cols>
    <col min="1" max="1" width="23" customWidth="1"/>
    <col min="2" max="2" width="22.42578125" customWidth="1"/>
    <col min="3" max="8" width="7.85546875" customWidth="1"/>
    <col min="9" max="9" width="17.42578125" customWidth="1"/>
  </cols>
  <sheetData>
    <row r="1" spans="1:9" ht="18.75" x14ac:dyDescent="0.3">
      <c r="A1" s="21" t="s">
        <v>13</v>
      </c>
      <c r="B1" s="21"/>
      <c r="C1" s="21"/>
      <c r="D1" s="21"/>
      <c r="E1" s="21"/>
      <c r="F1" s="21"/>
      <c r="G1" s="21"/>
      <c r="H1" s="21"/>
      <c r="I1" s="21"/>
    </row>
    <row r="3" spans="1:9" ht="18" x14ac:dyDescent="0.25">
      <c r="A3" s="1"/>
      <c r="B3" s="1"/>
      <c r="C3" s="1"/>
      <c r="D3" s="20" t="s">
        <v>9</v>
      </c>
      <c r="E3" s="20"/>
      <c r="F3" s="20"/>
      <c r="G3" s="20"/>
      <c r="H3" s="20"/>
      <c r="I3" s="1"/>
    </row>
    <row r="4" spans="1:9" ht="18" x14ac:dyDescent="0.25">
      <c r="A4" s="1" t="s">
        <v>0</v>
      </c>
      <c r="B4" s="1" t="s">
        <v>1</v>
      </c>
      <c r="C4" s="1" t="s">
        <v>15</v>
      </c>
      <c r="D4" s="1" t="s">
        <v>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10</v>
      </c>
    </row>
    <row r="5" spans="1:9" ht="15.75" x14ac:dyDescent="0.25">
      <c r="A5" s="6" t="s">
        <v>19</v>
      </c>
      <c r="B5" s="6" t="s">
        <v>7</v>
      </c>
      <c r="C5" s="7">
        <v>15.94</v>
      </c>
      <c r="D5" s="7">
        <v>15.94</v>
      </c>
      <c r="E5" s="7">
        <v>15.94</v>
      </c>
      <c r="F5" s="7">
        <v>15.94</v>
      </c>
      <c r="G5" s="7">
        <v>15.94</v>
      </c>
      <c r="H5" s="7">
        <v>7.94</v>
      </c>
      <c r="I5" s="7">
        <f>SUM(C5:H5)</f>
        <v>87.64</v>
      </c>
    </row>
    <row r="6" spans="1:9" ht="15.75" x14ac:dyDescent="0.25">
      <c r="A6" s="4" t="s">
        <v>18</v>
      </c>
      <c r="B6" s="4" t="s">
        <v>7</v>
      </c>
      <c r="C6" s="5">
        <v>25</v>
      </c>
      <c r="D6" s="5">
        <v>25</v>
      </c>
      <c r="E6" s="5">
        <v>25</v>
      </c>
      <c r="F6" s="5">
        <v>25</v>
      </c>
      <c r="G6" s="5">
        <v>25</v>
      </c>
      <c r="H6" s="5">
        <v>12.5</v>
      </c>
      <c r="I6" s="5">
        <f>SUM(C6:H6)</f>
        <v>137.5</v>
      </c>
    </row>
    <row r="7" spans="1:9" ht="15.75" x14ac:dyDescent="0.25">
      <c r="A7" s="15" t="s">
        <v>12</v>
      </c>
      <c r="B7" s="15" t="s">
        <v>17</v>
      </c>
      <c r="C7" s="16">
        <v>87.77</v>
      </c>
      <c r="D7" s="16">
        <v>92.4</v>
      </c>
      <c r="E7" s="16">
        <v>92.41</v>
      </c>
      <c r="F7" s="16">
        <v>92.4</v>
      </c>
      <c r="G7" s="16">
        <v>92.41</v>
      </c>
      <c r="H7" s="16">
        <v>30.48</v>
      </c>
      <c r="I7" s="16">
        <f>SUM(C7:H7)</f>
        <v>487.87</v>
      </c>
    </row>
    <row r="8" spans="1:9" ht="15.75" x14ac:dyDescent="0.25">
      <c r="A8" s="6" t="s">
        <v>14</v>
      </c>
      <c r="B8" s="6" t="s">
        <v>7</v>
      </c>
      <c r="C8" s="7"/>
      <c r="D8" s="7">
        <v>21.83</v>
      </c>
      <c r="E8" s="7">
        <v>43.66</v>
      </c>
      <c r="F8" s="7">
        <v>45.2</v>
      </c>
      <c r="G8" s="7">
        <v>43.66</v>
      </c>
      <c r="H8" s="7">
        <v>21.83</v>
      </c>
      <c r="I8" s="7">
        <f>SUM(C8:H8)</f>
        <v>176.18</v>
      </c>
    </row>
    <row r="9" spans="1:9" ht="15.75" x14ac:dyDescent="0.25">
      <c r="A9" s="6" t="s">
        <v>21</v>
      </c>
      <c r="B9" s="6" t="s">
        <v>7</v>
      </c>
      <c r="C9" s="7">
        <v>15.57</v>
      </c>
      <c r="D9" s="7">
        <v>47.1</v>
      </c>
      <c r="E9" s="7"/>
      <c r="F9" s="7"/>
      <c r="G9" s="7"/>
      <c r="H9" s="7"/>
      <c r="I9" s="7">
        <f>SUM(C9:H9)</f>
        <v>62.67</v>
      </c>
    </row>
    <row r="10" spans="1:9" ht="15.75" x14ac:dyDescent="0.25">
      <c r="A10" s="6" t="s">
        <v>16</v>
      </c>
      <c r="B10" s="6" t="s">
        <v>8</v>
      </c>
      <c r="C10" s="7">
        <v>8.68</v>
      </c>
      <c r="D10" s="7"/>
      <c r="E10" s="7"/>
      <c r="F10" s="7"/>
      <c r="G10" s="7"/>
      <c r="H10" s="7"/>
      <c r="I10" s="7">
        <v>8.68</v>
      </c>
    </row>
    <row r="11" spans="1:9" ht="15.75" x14ac:dyDescent="0.25">
      <c r="A11" s="18" t="s">
        <v>22</v>
      </c>
      <c r="B11" s="18" t="s">
        <v>23</v>
      </c>
      <c r="C11" s="19">
        <v>61.5</v>
      </c>
      <c r="D11" s="19"/>
      <c r="E11" s="19"/>
      <c r="F11" s="19"/>
      <c r="G11" s="19"/>
      <c r="H11" s="19"/>
      <c r="I11" s="19">
        <v>61.5</v>
      </c>
    </row>
    <row r="12" spans="1:9" ht="18" x14ac:dyDescent="0.25">
      <c r="A12" s="2" t="s">
        <v>11</v>
      </c>
      <c r="B12" s="2"/>
      <c r="C12" s="3">
        <f>SUM(C5:C11)</f>
        <v>214.45999999999998</v>
      </c>
      <c r="D12" s="3">
        <f>SUM(D5:D10)</f>
        <v>202.27</v>
      </c>
      <c r="E12" s="3">
        <f>SUM(E5:E10)</f>
        <v>177.01</v>
      </c>
      <c r="F12" s="3">
        <f>SUM(F5:F10)</f>
        <v>178.54000000000002</v>
      </c>
      <c r="G12" s="3">
        <f>SUM(G5:G10)</f>
        <v>177.01</v>
      </c>
      <c r="H12" s="3">
        <f>SUM(H5:H10)</f>
        <v>72.75</v>
      </c>
      <c r="I12" s="3">
        <f>SUM(I5:I11)</f>
        <v>1022.04</v>
      </c>
    </row>
    <row r="14" spans="1:9" x14ac:dyDescent="0.25">
      <c r="A14" s="8" t="s">
        <v>20</v>
      </c>
      <c r="B14" s="8"/>
      <c r="C14" s="8"/>
      <c r="D14" s="8"/>
      <c r="E14" s="8"/>
      <c r="F14" s="8"/>
      <c r="G14" s="8"/>
      <c r="H14" s="8"/>
      <c r="I14" s="11">
        <f>(I5+I8+I9+I10)</f>
        <v>335.17</v>
      </c>
    </row>
    <row r="15" spans="1:9" x14ac:dyDescent="0.25">
      <c r="A15" s="12" t="s">
        <v>24</v>
      </c>
      <c r="B15" s="12"/>
      <c r="C15" s="12"/>
      <c r="D15" s="12"/>
      <c r="E15" s="12"/>
      <c r="F15" s="12"/>
      <c r="G15" s="12"/>
      <c r="H15" s="12"/>
      <c r="I15" s="13">
        <v>137.5</v>
      </c>
    </row>
    <row r="16" spans="1:9" x14ac:dyDescent="0.25">
      <c r="A16" s="9" t="s">
        <v>25</v>
      </c>
      <c r="B16" s="9"/>
      <c r="C16" s="9"/>
      <c r="D16" s="9"/>
      <c r="E16" s="9"/>
      <c r="F16" s="9"/>
      <c r="G16" s="9"/>
      <c r="H16" s="9"/>
      <c r="I16" s="10">
        <v>487.87</v>
      </c>
    </row>
    <row r="17" spans="1:9" x14ac:dyDescent="0.25">
      <c r="A17" s="14" t="s">
        <v>26</v>
      </c>
      <c r="B17" s="14"/>
      <c r="C17" s="14"/>
      <c r="D17" s="14"/>
      <c r="E17" s="14"/>
      <c r="F17" s="14"/>
      <c r="G17" s="14"/>
      <c r="H17" s="14"/>
      <c r="I17" s="14">
        <v>61.5</v>
      </c>
    </row>
    <row r="18" spans="1:9" x14ac:dyDescent="0.25">
      <c r="I18" s="17"/>
    </row>
  </sheetData>
  <mergeCells count="2">
    <mergeCell ref="D3:H3"/>
    <mergeCell ref="A1:I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2019-10-24T05:14:55Z</dcterms:modified>
</cp:coreProperties>
</file>